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<sst xmlns="http://schemas.openxmlformats.org/spreadsheetml/2006/main" count="62" uniqueCount="50">
  <si>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Biểu số 2 - Ban hành kèm theo Thông tư số 61/2017/TT-BTC ngày 15/6/2017 của BTC</t>
  </si>
  <si>
    <t>PHÒNG Y TẾ TP BIÊN HÒA</t>
  </si>
  <si>
    <t>Chương : 623</t>
  </si>
  <si>
    <t>Đơn vị tính : Đồng</t>
  </si>
  <si>
    <t>Số TT</t>
  </si>
  <si>
    <t>Nội dung</t>
  </si>
  <si>
    <t>Dự toán được giao</t>
  </si>
  <si>
    <t>I</t>
  </si>
  <si>
    <t>Tổng số thu, chi, nộp ngân sách phí, lệ phí</t>
  </si>
  <si>
    <t>1</t>
  </si>
  <si>
    <t>Số thu phí, lệ phí</t>
  </si>
  <si>
    <t xml:space="preserve">1.1 </t>
  </si>
  <si>
    <t>Lệ phí</t>
  </si>
  <si>
    <t xml:space="preserve">Lệ phí VSATTP </t>
  </si>
  <si>
    <t>1.2</t>
  </si>
  <si>
    <t>Phí</t>
  </si>
  <si>
    <t>Phí VSATTP</t>
  </si>
  <si>
    <t>Số thu khác</t>
  </si>
  <si>
    <t>Thu xử phạt VPHC trong lĩnh vực y tế</t>
  </si>
  <si>
    <t>Chi từ nguồn thu phí được để lại</t>
  </si>
  <si>
    <t>3.1</t>
  </si>
  <si>
    <t xml:space="preserve">Chi quản lý nhà nước </t>
  </si>
  <si>
    <t>a</t>
  </si>
  <si>
    <t>Kinh phí thực hiện chế độ tự chủ</t>
  </si>
  <si>
    <t>Phí thẩm định VSATTP</t>
  </si>
  <si>
    <t>b</t>
  </si>
  <si>
    <t>Kinh phí không thực hiện chế độ tự chủ</t>
  </si>
  <si>
    <t>Số phí, lệ phí nộp NSNN</t>
  </si>
  <si>
    <t>4.1</t>
  </si>
  <si>
    <t>4.2</t>
  </si>
  <si>
    <t xml:space="preserve">Phí </t>
  </si>
  <si>
    <t>Thu khác</t>
  </si>
  <si>
    <t>II</t>
  </si>
  <si>
    <t>Dự toán chi NSNN</t>
  </si>
  <si>
    <t>1.1</t>
  </si>
  <si>
    <t>1.1.1</t>
  </si>
  <si>
    <t>Thanh toán cá nhân</t>
  </si>
  <si>
    <t>Lương, phụ cấp và các khoản đóng góp</t>
  </si>
  <si>
    <t>1.1.2</t>
  </si>
  <si>
    <t>Kinh phí hoạt động thường xuyên</t>
  </si>
  <si>
    <t>Kinh phí hoạt động</t>
  </si>
  <si>
    <t>Tiết kiệm 10% để thực hiện cải cách tiền lương</t>
  </si>
  <si>
    <t>1.2.1</t>
  </si>
  <si>
    <t>Kinh phí khám NVQS</t>
  </si>
  <si>
    <t>1.2.2</t>
  </si>
  <si>
    <t xml:space="preserve">Kinh phí hoạt động XPVPHC lĩnh vực Y tế, VSATP </t>
  </si>
  <si>
    <t>+ Tiết kiệm 10% để CCTL từ ngân sách</t>
  </si>
  <si>
    <t>Tổng kinh phí tiết kiệm để cải cách tiền lương năm 2019 là: 55.000.000 đồng</t>
  </si>
  <si>
    <t>DỰ TOÁN THU - CHI NGÂN SÁCH NHÀ NƯỚC NĂM 2020</t>
  </si>
  <si>
    <t>(Kèm theo Quyết định số 4929 /QĐ-UBND thành phố ngày 17/12/2019 của UBND TP Biên Hòa  v/v giao dự toán NSNN năm 2020 và Quyết định số 01/QĐ-PYT, ngày 01/1/2020 của Phòng Y tế thành phố Biên Hòa v/v Công bố công khai DT NSNN năm 2020 của Phòng Y tế)</t>
  </si>
</sst>
</file>

<file path=xl/styles.xml><?xml version="1.0" encoding="utf-8"?>
<styleSheet xmlns="http://schemas.openxmlformats.org/spreadsheetml/2006/main">
  <numFmts count="9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_(* #,##0_);_(* \(#,##0\);_(* &quot;-&quot;??_);_(@_)"/>
  </numFmts>
  <fonts count="47">
    <font>
      <sz val="14"/>
      <color theme="1"/>
      <name val="Times New Roman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justify" wrapText="1"/>
    </xf>
    <xf numFmtId="164" fontId="7" fillId="33" borderId="10" xfId="44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justify" wrapText="1"/>
    </xf>
    <xf numFmtId="164" fontId="6" fillId="33" borderId="10" xfId="44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33" borderId="10" xfId="0" applyFont="1" applyFill="1" applyBorder="1" applyAlignment="1" quotePrefix="1">
      <alignment horizontal="justify" wrapText="1"/>
    </xf>
    <xf numFmtId="164" fontId="6" fillId="33" borderId="10" xfId="44" applyNumberFormat="1" applyFont="1" applyFill="1" applyBorder="1" applyAlignment="1">
      <alignment horizontal="justify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33" borderId="10" xfId="0" applyFont="1" applyFill="1" applyBorder="1" applyAlignment="1">
      <alignment horizontal="justify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1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B38" sqref="B38"/>
    </sheetView>
  </sheetViews>
  <sheetFormatPr defaultColWidth="8.88671875" defaultRowHeight="18.75"/>
  <cols>
    <col min="1" max="1" width="7.99609375" style="0" customWidth="1"/>
    <col min="2" max="2" width="35.6640625" style="0" customWidth="1"/>
    <col min="3" max="3" width="24.21484375" style="0" customWidth="1"/>
  </cols>
  <sheetData>
    <row r="1" spans="1:3" ht="18.75">
      <c r="A1" s="17" t="s">
        <v>0</v>
      </c>
      <c r="B1" s="18"/>
      <c r="C1" s="18"/>
    </row>
    <row r="2" spans="1:3" ht="18.75">
      <c r="A2" s="19" t="s">
        <v>1</v>
      </c>
      <c r="B2" s="19"/>
      <c r="C2" s="1"/>
    </row>
    <row r="3" spans="1:3" ht="18.75">
      <c r="A3" s="19" t="s">
        <v>2</v>
      </c>
      <c r="B3" s="19"/>
      <c r="C3" s="1"/>
    </row>
    <row r="4" spans="1:3" ht="4.5" customHeight="1">
      <c r="A4" s="19"/>
      <c r="B4" s="19"/>
      <c r="C4" s="1"/>
    </row>
    <row r="5" spans="1:3" ht="20.25">
      <c r="A5" s="20" t="s">
        <v>48</v>
      </c>
      <c r="B5" s="20"/>
      <c r="C5" s="20"/>
    </row>
    <row r="6" spans="1:3" ht="51.75" customHeight="1">
      <c r="A6" s="21" t="s">
        <v>49</v>
      </c>
      <c r="B6" s="22"/>
      <c r="C6" s="22"/>
    </row>
    <row r="7" spans="1:3" ht="3.75" customHeight="1">
      <c r="A7" s="24"/>
      <c r="B7" s="24"/>
      <c r="C7" s="24"/>
    </row>
    <row r="8" spans="1:3" ht="15" customHeight="1">
      <c r="A8" s="23" t="s">
        <v>3</v>
      </c>
      <c r="B8" s="23"/>
      <c r="C8" s="23"/>
    </row>
    <row r="9" spans="1:3" s="15" customFormat="1" ht="18.75">
      <c r="A9" s="14" t="s">
        <v>4</v>
      </c>
      <c r="B9" s="14" t="s">
        <v>5</v>
      </c>
      <c r="C9" s="14" t="s">
        <v>6</v>
      </c>
    </row>
    <row r="10" spans="1:3" s="5" customFormat="1" ht="18.75" customHeight="1">
      <c r="A10" s="2" t="s">
        <v>7</v>
      </c>
      <c r="B10" s="3" t="s">
        <v>8</v>
      </c>
      <c r="C10" s="4">
        <f>C11</f>
        <v>205000000</v>
      </c>
    </row>
    <row r="11" spans="1:3" s="9" customFormat="1" ht="18.75" customHeight="1">
      <c r="A11" s="6" t="s">
        <v>9</v>
      </c>
      <c r="B11" s="7" t="s">
        <v>10</v>
      </c>
      <c r="C11" s="8">
        <f>C13+C15</f>
        <v>205000000</v>
      </c>
    </row>
    <row r="12" spans="1:3" s="9" customFormat="1" ht="18.75" customHeight="1">
      <c r="A12" s="6" t="s">
        <v>11</v>
      </c>
      <c r="B12" s="7" t="s">
        <v>12</v>
      </c>
      <c r="C12" s="8">
        <f>C13</f>
        <v>35000000</v>
      </c>
    </row>
    <row r="13" spans="1:3" s="11" customFormat="1" ht="18.75" customHeight="1">
      <c r="A13" s="6"/>
      <c r="B13" s="7" t="s">
        <v>13</v>
      </c>
      <c r="C13" s="8">
        <v>35000000</v>
      </c>
    </row>
    <row r="14" spans="1:3" s="9" customFormat="1" ht="18.75" customHeight="1">
      <c r="A14" s="6" t="s">
        <v>14</v>
      </c>
      <c r="B14" s="7" t="s">
        <v>15</v>
      </c>
      <c r="C14" s="8">
        <f>C15</f>
        <v>170000000</v>
      </c>
    </row>
    <row r="15" spans="1:3" s="11" customFormat="1" ht="18.75" customHeight="1">
      <c r="A15" s="6"/>
      <c r="B15" s="7" t="s">
        <v>16</v>
      </c>
      <c r="C15" s="8">
        <v>170000000</v>
      </c>
    </row>
    <row r="16" spans="1:3" s="9" customFormat="1" ht="18.75" customHeight="1">
      <c r="A16" s="6">
        <v>2</v>
      </c>
      <c r="B16" s="7" t="s">
        <v>17</v>
      </c>
      <c r="C16" s="8">
        <f>C17</f>
        <v>270000000</v>
      </c>
    </row>
    <row r="17" spans="1:3" s="11" customFormat="1" ht="18.75" customHeight="1">
      <c r="A17" s="6"/>
      <c r="B17" s="7" t="s">
        <v>18</v>
      </c>
      <c r="C17" s="8">
        <v>270000000</v>
      </c>
    </row>
    <row r="18" spans="1:3" s="9" customFormat="1" ht="18.75" customHeight="1">
      <c r="A18" s="6">
        <v>3</v>
      </c>
      <c r="B18" s="7" t="s">
        <v>19</v>
      </c>
      <c r="C18" s="8">
        <f>C19</f>
        <v>176000000</v>
      </c>
    </row>
    <row r="19" spans="1:3" s="9" customFormat="1" ht="18.75" customHeight="1">
      <c r="A19" s="6" t="s">
        <v>20</v>
      </c>
      <c r="B19" s="7" t="s">
        <v>21</v>
      </c>
      <c r="C19" s="8">
        <f>C20</f>
        <v>176000000</v>
      </c>
    </row>
    <row r="20" spans="1:3" s="11" customFormat="1" ht="18.75" customHeight="1">
      <c r="A20" s="6" t="s">
        <v>22</v>
      </c>
      <c r="B20" s="7" t="s">
        <v>23</v>
      </c>
      <c r="C20" s="8">
        <f>C21</f>
        <v>176000000</v>
      </c>
    </row>
    <row r="21" spans="1:3" s="11" customFormat="1" ht="18.75" customHeight="1">
      <c r="A21" s="6"/>
      <c r="B21" s="7" t="s">
        <v>24</v>
      </c>
      <c r="C21" s="8">
        <v>176000000</v>
      </c>
    </row>
    <row r="22" spans="1:3" s="9" customFormat="1" ht="18.75" customHeight="1">
      <c r="A22" s="6" t="s">
        <v>25</v>
      </c>
      <c r="B22" s="7" t="s">
        <v>26</v>
      </c>
      <c r="C22" s="8">
        <v>0</v>
      </c>
    </row>
    <row r="23" spans="1:3" s="9" customFormat="1" ht="18.75" customHeight="1">
      <c r="A23" s="6">
        <v>4</v>
      </c>
      <c r="B23" s="7" t="s">
        <v>27</v>
      </c>
      <c r="C23" s="8">
        <f>C24+C26+C28</f>
        <v>339000000</v>
      </c>
    </row>
    <row r="24" spans="1:3" s="9" customFormat="1" ht="18.75" customHeight="1">
      <c r="A24" s="6" t="s">
        <v>28</v>
      </c>
      <c r="B24" s="7" t="s">
        <v>12</v>
      </c>
      <c r="C24" s="8">
        <f>C25</f>
        <v>35000000</v>
      </c>
    </row>
    <row r="25" spans="1:3" s="11" customFormat="1" ht="18.75" customHeight="1">
      <c r="A25" s="6"/>
      <c r="B25" s="7" t="s">
        <v>13</v>
      </c>
      <c r="C25" s="8">
        <v>35000000</v>
      </c>
    </row>
    <row r="26" spans="1:3" s="9" customFormat="1" ht="18.75" customHeight="1">
      <c r="A26" s="6" t="s">
        <v>29</v>
      </c>
      <c r="B26" s="7" t="s">
        <v>30</v>
      </c>
      <c r="C26" s="8">
        <f>C27</f>
        <v>34000000</v>
      </c>
    </row>
    <row r="27" spans="1:3" s="11" customFormat="1" ht="18.75" customHeight="1">
      <c r="A27" s="6"/>
      <c r="B27" s="12" t="s">
        <v>16</v>
      </c>
      <c r="C27" s="8">
        <v>34000000</v>
      </c>
    </row>
    <row r="28" spans="1:3" s="9" customFormat="1" ht="18.75" customHeight="1">
      <c r="A28" s="6" t="s">
        <v>29</v>
      </c>
      <c r="B28" s="7" t="s">
        <v>31</v>
      </c>
      <c r="C28" s="13">
        <f>C29</f>
        <v>270000000</v>
      </c>
    </row>
    <row r="29" spans="1:3" s="11" customFormat="1" ht="18.75" customHeight="1">
      <c r="A29" s="6"/>
      <c r="B29" s="7" t="s">
        <v>18</v>
      </c>
      <c r="C29" s="8">
        <v>270000000</v>
      </c>
    </row>
    <row r="30" spans="1:3" s="5" customFormat="1" ht="18.75" customHeight="1">
      <c r="A30" s="2" t="s">
        <v>32</v>
      </c>
      <c r="B30" s="3" t="s">
        <v>33</v>
      </c>
      <c r="C30" s="4">
        <f>C31</f>
        <v>1566000000</v>
      </c>
    </row>
    <row r="31" spans="1:3" s="5" customFormat="1" ht="18.75" customHeight="1">
      <c r="A31" s="2">
        <v>1</v>
      </c>
      <c r="B31" s="3" t="s">
        <v>21</v>
      </c>
      <c r="C31" s="4">
        <f>C32+C38</f>
        <v>1566000000</v>
      </c>
    </row>
    <row r="32" spans="1:3" s="9" customFormat="1" ht="18.75" customHeight="1">
      <c r="A32" s="6" t="s">
        <v>34</v>
      </c>
      <c r="B32" s="7" t="s">
        <v>23</v>
      </c>
      <c r="C32" s="8">
        <f>C33+C35</f>
        <v>1224000000</v>
      </c>
    </row>
    <row r="33" spans="1:3" s="9" customFormat="1" ht="18.75" customHeight="1">
      <c r="A33" s="6" t="s">
        <v>35</v>
      </c>
      <c r="B33" s="7" t="s">
        <v>36</v>
      </c>
      <c r="C33" s="8">
        <f>C34</f>
        <v>729000000</v>
      </c>
    </row>
    <row r="34" spans="1:3" s="11" customFormat="1" ht="18.75" customHeight="1">
      <c r="A34" s="6"/>
      <c r="B34" s="7" t="s">
        <v>37</v>
      </c>
      <c r="C34" s="8">
        <v>729000000</v>
      </c>
    </row>
    <row r="35" spans="1:3" s="9" customFormat="1" ht="18.75" customHeight="1">
      <c r="A35" s="6" t="s">
        <v>38</v>
      </c>
      <c r="B35" s="7" t="s">
        <v>39</v>
      </c>
      <c r="C35" s="8">
        <v>495000000</v>
      </c>
    </row>
    <row r="36" spans="1:3" s="11" customFormat="1" ht="18.75" customHeight="1">
      <c r="A36" s="6"/>
      <c r="B36" s="7" t="s">
        <v>40</v>
      </c>
      <c r="C36" s="8">
        <v>445500000</v>
      </c>
    </row>
    <row r="37" spans="1:3" s="11" customFormat="1" ht="18.75" customHeight="1">
      <c r="A37" s="6"/>
      <c r="B37" s="7" t="s">
        <v>41</v>
      </c>
      <c r="C37" s="8">
        <v>55000000</v>
      </c>
    </row>
    <row r="38" spans="1:3" s="9" customFormat="1" ht="18.75" customHeight="1">
      <c r="A38" s="6" t="s">
        <v>14</v>
      </c>
      <c r="B38" s="7" t="s">
        <v>26</v>
      </c>
      <c r="C38" s="8">
        <f>C39+C42</f>
        <v>342000000</v>
      </c>
    </row>
    <row r="39" spans="1:3" s="9" customFormat="1" ht="18.75" customHeight="1">
      <c r="A39" s="6" t="s">
        <v>42</v>
      </c>
      <c r="B39" s="7" t="s">
        <v>43</v>
      </c>
      <c r="C39" s="8">
        <v>292000000</v>
      </c>
    </row>
    <row r="40" spans="1:3" s="11" customFormat="1" ht="18.75" customHeight="1">
      <c r="A40" s="6"/>
      <c r="B40" s="7" t="s">
        <v>40</v>
      </c>
      <c r="C40" s="8">
        <v>262800000</v>
      </c>
    </row>
    <row r="41" spans="1:3" s="11" customFormat="1" ht="18.75" customHeight="1">
      <c r="A41" s="6"/>
      <c r="B41" s="7" t="s">
        <v>41</v>
      </c>
      <c r="C41" s="8">
        <f>C39-C40</f>
        <v>29200000</v>
      </c>
    </row>
    <row r="42" spans="1:3" s="9" customFormat="1" ht="18.75" customHeight="1">
      <c r="A42" s="6" t="s">
        <v>44</v>
      </c>
      <c r="B42" s="16" t="s">
        <v>45</v>
      </c>
      <c r="C42" s="8">
        <v>50000000</v>
      </c>
    </row>
    <row r="43" spans="1:3" s="9" customFormat="1" ht="18.75" customHeight="1">
      <c r="A43" s="6"/>
      <c r="B43" s="7" t="s">
        <v>40</v>
      </c>
      <c r="C43" s="8">
        <v>45000000</v>
      </c>
    </row>
    <row r="44" spans="1:3" s="11" customFormat="1" ht="18.75" customHeight="1">
      <c r="A44" s="6"/>
      <c r="B44" s="12" t="s">
        <v>46</v>
      </c>
      <c r="C44" s="8">
        <f>C42-C43</f>
        <v>5000000</v>
      </c>
    </row>
    <row r="45" spans="1:4" s="11" customFormat="1" ht="18.75" customHeight="1">
      <c r="A45" s="25" t="s">
        <v>47</v>
      </c>
      <c r="B45" s="25"/>
      <c r="C45" s="25"/>
      <c r="D45" s="25"/>
    </row>
    <row r="46" ht="18.75">
      <c r="A46" s="10"/>
    </row>
    <row r="47" ht="18.75">
      <c r="A47" s="10"/>
    </row>
  </sheetData>
  <sheetProtection/>
  <mergeCells count="9">
    <mergeCell ref="A6:C6"/>
    <mergeCell ref="A8:C8"/>
    <mergeCell ref="A7:C7"/>
    <mergeCell ref="A45:D45"/>
    <mergeCell ref="A1:C1"/>
    <mergeCell ref="A2:B2"/>
    <mergeCell ref="A3:B3"/>
    <mergeCell ref="A4:B4"/>
    <mergeCell ref="A5:C5"/>
  </mergeCells>
  <printOptions/>
  <pageMargins left="0.7" right="0.23" top="0.38" bottom="0.3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Y te Bien Hoa</dc:creator>
  <cp:keywords/>
  <dc:description/>
  <cp:lastModifiedBy>Tuyen Hua Quang</cp:lastModifiedBy>
  <cp:lastPrinted>2021-01-14T02:50:51Z</cp:lastPrinted>
  <dcterms:created xsi:type="dcterms:W3CDTF">2021-01-14T02:38:38Z</dcterms:created>
  <dcterms:modified xsi:type="dcterms:W3CDTF">2021-01-19T07:45:42Z</dcterms:modified>
  <cp:category/>
  <cp:version/>
  <cp:contentType/>
  <cp:contentStatus/>
</cp:coreProperties>
</file>